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stadaarz-my.sharepoint.com/personal/orsolya_villanyi_stada-hungary_com/Documents/Dokumente/COMPLIANCE/Transzparencia Biztottság/Tranparencia jelentés 2022/"/>
    </mc:Choice>
  </mc:AlternateContent>
  <xr:revisionPtr revIDLastSave="0" documentId="8_{A5FF7840-4040-4E3F-A409-252E2D167690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Eszköz" sheetId="9" r:id="rId1"/>
    <sheet name="Orvostechnikai Eszköz" sheetId="10" r:id="rId2"/>
    <sheet name="Gyógyszer" sheetId="11" r:id="rId3"/>
    <sheet name="HCP O1 Meetings, Site Visits" sheetId="5" state="hidden" r:id="rId4"/>
    <sheet name="HCP O2 Meetings, Site Visits" sheetId="6" state="hidden" r:id="rId5"/>
    <sheet name="HCO" sheetId="7" state="hidden" r:id="rId6"/>
    <sheet name="PO" sheetId="8" state="hidden" r:id="rId7"/>
  </sheets>
  <definedNames>
    <definedName name="_xlnm._FilterDatabase" localSheetId="2" hidden="1">Gyógyszer!$A$4:$E$18</definedName>
    <definedName name="_xlnm._FilterDatabase" localSheetId="1" hidden="1">'Orvostechnikai Eszköz'!$A$4:$E$53</definedName>
    <definedName name="_xlnm.Print_Area" localSheetId="0">Eszköz!$A$1:$E$22</definedName>
    <definedName name="_xlnm.Print_Area" localSheetId="4">'HCP O2 Meetings, Site Visits'!$A$1:$D$15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1" l="1"/>
  <c r="E53" i="10" l="1"/>
  <c r="E16" i="9"/>
</calcChain>
</file>

<file path=xl/sharedStrings.xml><?xml version="1.0" encoding="utf-8"?>
<sst xmlns="http://schemas.openxmlformats.org/spreadsheetml/2006/main" count="416" uniqueCount="109">
  <si>
    <t>Társaság:</t>
  </si>
  <si>
    <t>Stada Hungary Kft.</t>
  </si>
  <si>
    <t>Közzététel dátuma:</t>
  </si>
  <si>
    <t>Egészségügyi szakember neve</t>
  </si>
  <si>
    <t>Egyedi azonosító (ha van)</t>
  </si>
  <si>
    <t>Megbízások és szolgáltatások típusai</t>
  </si>
  <si>
    <t>Az összesített közzétételben szereplő kedvezményezettek összesített száma</t>
  </si>
  <si>
    <t>Source: Code of Conduct, Section 7.1, page 14</t>
  </si>
  <si>
    <t>Includes contracted amount for fees for services.</t>
  </si>
  <si>
    <t>Does not include fees for R&amp;D or market research.</t>
  </si>
  <si>
    <t>Egészségügyi szakembereknek rendezvények, oktatási támogatások és létesítménylátogatások kapcsán nyújtott Juttatások: 1. Lehetőség</t>
  </si>
  <si>
    <t>Tevékenység végzésének helye / címe</t>
  </si>
  <si>
    <t>Harmadik Személy által szervezett konferenciák száma</t>
  </si>
  <si>
    <t>Társaság által szervezett rendezvények / létesítménylátogatások száma</t>
  </si>
  <si>
    <t>Belföldi</t>
  </si>
  <si>
    <t>Európai</t>
  </si>
  <si>
    <t>Nemzetközi</t>
  </si>
  <si>
    <t>Dr. A</t>
  </si>
  <si>
    <t>#</t>
  </si>
  <si>
    <t>Dr. B</t>
  </si>
  <si>
    <t>Dr. C</t>
  </si>
  <si>
    <t xml:space="preserve">Source: Code of Conduct, section 7.1, Option 1, page 15 </t>
  </si>
  <si>
    <t>Disclosure is per individual HCP.</t>
  </si>
  <si>
    <t>Egészségügyi szakembereknek rendezvények, oktatási támogatások és létesítménylátogatások kapcsán nyújtott Juttatások: 2. Lehetőség</t>
  </si>
  <si>
    <t>Kategória</t>
  </si>
  <si>
    <t>Rendezvény megnevezése</t>
  </si>
  <si>
    <t>Kedvezményezett egészségügyi szakemberek száma</t>
  </si>
  <si>
    <t>Rendezvények, oktatási támogatások és létesítménylátogatások kapcsán nyújtott Juttatások összesített költsége</t>
  </si>
  <si>
    <t>Harmadik Személy által szervezett konferenciák</t>
  </si>
  <si>
    <t xml:space="preserve">Kongresszus A </t>
  </si>
  <si>
    <t>Éves összeg</t>
  </si>
  <si>
    <t>Kongresszus B</t>
  </si>
  <si>
    <t>Kongresszus C</t>
  </si>
  <si>
    <t>Társaság által szervezett rendezvények / létesítménylátogatások</t>
  </si>
  <si>
    <t>Társaság rendezvénye</t>
  </si>
  <si>
    <t>Létesítménylátogatás</t>
  </si>
  <si>
    <t>Source: Code of Conduct, Section 7.1, Option 2, page 15</t>
  </si>
  <si>
    <t xml:space="preserve">For company organized meetings (section 4.3), third party organized congresses (section 4.4), and site visits (section 4.5), </t>
  </si>
  <si>
    <t>include travel, accommodation, meals, registration fees, etc.</t>
  </si>
  <si>
    <t>Egészségügyi szolgáltatóknak/ szervezeteknek adott Juttatások</t>
  </si>
  <si>
    <t>Egészségügyi szolgáltató/ szervezet neve</t>
  </si>
  <si>
    <t>Juttatás típusa</t>
  </si>
  <si>
    <t>Juttatás célja / leírása</t>
  </si>
  <si>
    <t>Juttatás teljes összege / értéke</t>
  </si>
  <si>
    <t>HCO 1</t>
  </si>
  <si>
    <t>Megbízási / tanácsadási díj</t>
  </si>
  <si>
    <t>A, B, C</t>
  </si>
  <si>
    <t>Támogatások és adományok</t>
  </si>
  <si>
    <t>B, C, D</t>
  </si>
  <si>
    <t>HCO 2</t>
  </si>
  <si>
    <t>HCO 3</t>
  </si>
  <si>
    <t>A, C</t>
  </si>
  <si>
    <t>Source: Code of Conduct, Section 7.1, page 15</t>
  </si>
  <si>
    <t>Fee for service and consultancy:</t>
  </si>
  <si>
    <t>1. Includes contracted amounts for services.</t>
  </si>
  <si>
    <t>2. Does not include amounts for meals, travel, and accommodation.</t>
  </si>
  <si>
    <t>3. Does not include amounts for R&amp;D or market research activities.</t>
  </si>
  <si>
    <t>Betegszervezeteknek adott Juttatások</t>
  </si>
  <si>
    <t>Betegszervezet neve</t>
  </si>
  <si>
    <t xml:space="preserve">Juttatások teljes összege / értéke  </t>
  </si>
  <si>
    <t>Betegszervezet A</t>
  </si>
  <si>
    <t>A, B</t>
  </si>
  <si>
    <t>Teljes összeg / érték</t>
  </si>
  <si>
    <t>Természetbeni juttatás</t>
  </si>
  <si>
    <t>C</t>
  </si>
  <si>
    <t>Támogatások / adományok</t>
  </si>
  <si>
    <t>D, E</t>
  </si>
  <si>
    <t>Betegszervezet B</t>
  </si>
  <si>
    <t xml:space="preserve">Betegszervezet C </t>
  </si>
  <si>
    <t>G, H</t>
  </si>
  <si>
    <t>Fee for service includes amount provided under contract for each patient organization.</t>
  </si>
  <si>
    <t>Tevékenység végzésének  helye</t>
  </si>
  <si>
    <t>Juttatások nettó teljes összege / értéke</t>
  </si>
  <si>
    <t>2023.05.20.</t>
  </si>
  <si>
    <t>Egészségügyi szolgáltató / szervezeteknek adott adományok listája</t>
  </si>
  <si>
    <t>Egészségügyi szolgáltató / szervezet neve</t>
  </si>
  <si>
    <t>PTE KK Neurológia Klinika</t>
  </si>
  <si>
    <t>Semmelweis Egyetem Neurológia Klinika</t>
  </si>
  <si>
    <t>SZTE SZAKK Neurológia Klinika</t>
  </si>
  <si>
    <t>Nyírő Gyula Kórház/OMIII/</t>
  </si>
  <si>
    <t>Pécs, rét utca 2, 7623</t>
  </si>
  <si>
    <t>Budapest, Balassa u. 6, 1083 </t>
  </si>
  <si>
    <t>6725 Szeged, Semmelweis utca 6</t>
  </si>
  <si>
    <t>Sz.Sz.B.M.K Jósa András Kórház</t>
  </si>
  <si>
    <t>Nyíregyháza, Szent István u. 68, 4400</t>
  </si>
  <si>
    <t>Budapest, Lehel u. 59, 1135</t>
  </si>
  <si>
    <t>SN:AG2031.21</t>
  </si>
  <si>
    <t>SN:AG2036.21</t>
  </si>
  <si>
    <t>SN: AG2033.21</t>
  </si>
  <si>
    <t>SN: AG2032.21</t>
  </si>
  <si>
    <t>SN: AG2034.21</t>
  </si>
  <si>
    <t>SN: AG2035.21</t>
  </si>
  <si>
    <t>SN: AG1669.21</t>
  </si>
  <si>
    <t>SN: AG2027.21</t>
  </si>
  <si>
    <t>SN: AG2029.21</t>
  </si>
  <si>
    <t>SN: AG2022.21</t>
  </si>
  <si>
    <t>SN: AG1667.21</t>
  </si>
  <si>
    <t>eszköz adomány</t>
  </si>
  <si>
    <t>PTE KKNeurológia Klinika</t>
  </si>
  <si>
    <t>Orvostechnikai eszközök adomány</t>
  </si>
  <si>
    <t>-</t>
  </si>
  <si>
    <t>L211A</t>
  </si>
  <si>
    <t>L2030</t>
  </si>
  <si>
    <t>L2011A</t>
  </si>
  <si>
    <t>L2030A</t>
  </si>
  <si>
    <t>L2102A</t>
  </si>
  <si>
    <t>L2153A</t>
  </si>
  <si>
    <t>L3032A</t>
  </si>
  <si>
    <t>gyógyszer adomány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</si>
</sst>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C1C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indent="1"/>
    </xf>
    <xf numFmtId="0" fontId="4" fillId="3" borderId="8" xfId="0" applyFont="1" applyFill="1" applyBorder="1" applyAlignment="1">
      <alignment horizontal="left" vertical="center" wrapText="1" indent="1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indent="1"/>
    </xf>
    <xf numFmtId="0" fontId="5" fillId="2" borderId="0" xfId="0" applyFont="1" applyFill="1"/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Border="1"/>
    <xf numFmtId="0" fontId="6" fillId="2" borderId="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3" borderId="25" xfId="0" applyFont="1" applyFill="1" applyBorder="1" applyAlignment="1">
      <alignment horizontal="left" vertical="center" wrapText="1" indent="1"/>
    </xf>
    <xf numFmtId="0" fontId="5" fillId="4" borderId="2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3" fontId="4" fillId="2" borderId="27" xfId="0" applyNumberFormat="1" applyFont="1" applyFill="1" applyBorder="1" applyAlignment="1">
      <alignment horizontal="righ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3" fontId="5" fillId="0" borderId="38" xfId="0" applyNumberFormat="1" applyFont="1" applyBorder="1" applyAlignment="1">
      <alignment horizontal="right" vertical="center" wrapText="1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3" borderId="9" xfId="0" applyFont="1" applyFill="1" applyBorder="1" applyAlignment="1">
      <alignment horizontal="left" vertical="center" wrapText="1" indent="1"/>
    </xf>
    <xf numFmtId="0" fontId="9" fillId="3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wrapText="1" indent="1"/>
    </xf>
    <xf numFmtId="0" fontId="5" fillId="2" borderId="36" xfId="0" applyFont="1" applyFill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9" fillId="3" borderId="32" xfId="0" applyFont="1" applyFill="1" applyBorder="1" applyAlignment="1">
      <alignment horizontal="left" vertical="center" indent="1"/>
    </xf>
    <xf numFmtId="0" fontId="9" fillId="3" borderId="33" xfId="0" applyFont="1" applyFill="1" applyBorder="1" applyAlignment="1">
      <alignment horizontal="left" vertical="center" indent="1"/>
    </xf>
    <xf numFmtId="0" fontId="10" fillId="0" borderId="34" xfId="0" applyFont="1" applyBorder="1" applyAlignment="1"/>
    <xf numFmtId="0" fontId="7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9" fillId="3" borderId="9" xfId="0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/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1C1"/>
      <color rgb="FFC9DDED"/>
      <color rgb="FFE1C86D"/>
      <color rgb="FFE0D26E"/>
      <color rgb="FFD0C46E"/>
      <color rgb="FFC8B860"/>
      <color rgb="FF33B8BF"/>
      <color rgb="FF3DC4CB"/>
      <color rgb="FF00C9DE"/>
      <color rgb="FF009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17780</xdr:colOff>
      <xdr:row>0</xdr:row>
      <xdr:rowOff>877957</xdr:rowOff>
    </xdr:to>
    <xdr:pic>
      <xdr:nvPicPr>
        <xdr:cNvPr id="5" name="Picture 4" descr="hader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7210425" cy="877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20954</xdr:colOff>
      <xdr:row>1</xdr:row>
      <xdr:rowOff>19050</xdr:rowOff>
    </xdr:to>
    <xdr:pic>
      <xdr:nvPicPr>
        <xdr:cNvPr id="2" name="Picture 1" descr="hader.png">
          <a:extLst>
            <a:ext uri="{FF2B5EF4-FFF2-40B4-BE49-F238E27FC236}">
              <a16:creationId xmlns:a16="http://schemas.microsoft.com/office/drawing/2014/main" id="{AB433FE7-3B3A-491B-8CF6-C11AB4777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7400924" cy="8972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9525</xdr:colOff>
      <xdr:row>1</xdr:row>
      <xdr:rowOff>15240</xdr:rowOff>
    </xdr:to>
    <xdr:pic>
      <xdr:nvPicPr>
        <xdr:cNvPr id="2" name="Picture 1" descr="hader.png">
          <a:extLst>
            <a:ext uri="{FF2B5EF4-FFF2-40B4-BE49-F238E27FC236}">
              <a16:creationId xmlns:a16="http://schemas.microsoft.com/office/drawing/2014/main" id="{17B68CE9-809B-4DEA-824B-70BA0F3D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7400925" cy="901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984218</xdr:rowOff>
    </xdr:to>
    <xdr:pic>
      <xdr:nvPicPr>
        <xdr:cNvPr id="4" name="Picture 3" descr="hade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63000" cy="9842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1921565</xdr:colOff>
      <xdr:row>0</xdr:row>
      <xdr:rowOff>861390</xdr:rowOff>
    </xdr:to>
    <xdr:pic>
      <xdr:nvPicPr>
        <xdr:cNvPr id="2" name="Picture 1" descr="hade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88087" cy="8613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8647</xdr:rowOff>
    </xdr:from>
    <xdr:to>
      <xdr:col>4</xdr:col>
      <xdr:colOff>2219738</xdr:colOff>
      <xdr:row>0</xdr:row>
      <xdr:rowOff>1068457</xdr:rowOff>
    </xdr:to>
    <xdr:pic>
      <xdr:nvPicPr>
        <xdr:cNvPr id="3" name="Picture 2" descr="hader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647"/>
          <a:ext cx="8547651" cy="10598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10794</xdr:colOff>
      <xdr:row>0</xdr:row>
      <xdr:rowOff>0</xdr:rowOff>
    </xdr:from>
    <xdr:to>
      <xdr:col>3</xdr:col>
      <xdr:colOff>2302565</xdr:colOff>
      <xdr:row>0</xdr:row>
      <xdr:rowOff>924502</xdr:rowOff>
    </xdr:to>
    <xdr:pic>
      <xdr:nvPicPr>
        <xdr:cNvPr id="3" name="Picture 2" descr="hader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94" y="0"/>
          <a:ext cx="7799706" cy="924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opLeftCell="A4" zoomScale="90" zoomScaleNormal="90" zoomScaleSheetLayoutView="115" zoomScalePageLayoutView="125" workbookViewId="0">
      <selection activeCell="B8" sqref="B8"/>
    </sheetView>
  </sheetViews>
  <sheetFormatPr defaultColWidth="8.77734375" defaultRowHeight="15.6" x14ac:dyDescent="0.3"/>
  <cols>
    <col min="1" max="1" width="23.33203125" style="2" bestFit="1" customWidth="1"/>
    <col min="2" max="2" width="25.44140625" style="2" customWidth="1"/>
    <col min="3" max="3" width="17.77734375" style="2" customWidth="1"/>
    <col min="4" max="4" width="24" style="3" customWidth="1"/>
    <col min="5" max="5" width="17.21875" style="3" bestFit="1" customWidth="1"/>
    <col min="6" max="16384" width="8.77734375" style="2"/>
  </cols>
  <sheetData>
    <row r="1" spans="1:5" ht="70.05" customHeight="1" thickBot="1" x14ac:dyDescent="0.35">
      <c r="D1" s="2"/>
      <c r="E1" s="2"/>
    </row>
    <row r="2" spans="1:5" s="22" customFormat="1" ht="35.25" customHeight="1" x14ac:dyDescent="0.3">
      <c r="A2" s="61" t="s">
        <v>74</v>
      </c>
      <c r="B2" s="62"/>
      <c r="C2" s="62"/>
      <c r="D2" s="62"/>
      <c r="E2" s="63"/>
    </row>
    <row r="3" spans="1:5" s="5" customFormat="1" ht="33" customHeight="1" x14ac:dyDescent="0.3">
      <c r="A3" s="47" t="s">
        <v>0</v>
      </c>
      <c r="B3" s="64" t="s">
        <v>1</v>
      </c>
      <c r="C3" s="65"/>
      <c r="D3" s="48" t="s">
        <v>2</v>
      </c>
      <c r="E3" s="49" t="s">
        <v>73</v>
      </c>
    </row>
    <row r="4" spans="1:5" s="8" customFormat="1" ht="46.05" customHeight="1" x14ac:dyDescent="0.3">
      <c r="A4" s="27" t="s">
        <v>75</v>
      </c>
      <c r="B4" s="7" t="s">
        <v>71</v>
      </c>
      <c r="C4" s="7" t="s">
        <v>4</v>
      </c>
      <c r="D4" s="7" t="s">
        <v>5</v>
      </c>
      <c r="E4" s="28" t="s">
        <v>72</v>
      </c>
    </row>
    <row r="5" spans="1:5" s="8" customFormat="1" ht="33" customHeight="1" x14ac:dyDescent="0.3">
      <c r="A5" s="51" t="s">
        <v>76</v>
      </c>
      <c r="B5" s="52" t="s">
        <v>80</v>
      </c>
      <c r="C5" s="53" t="s">
        <v>86</v>
      </c>
      <c r="D5" s="52" t="s">
        <v>97</v>
      </c>
      <c r="E5" s="54">
        <v>312000</v>
      </c>
    </row>
    <row r="6" spans="1:5" s="8" customFormat="1" ht="33" customHeight="1" x14ac:dyDescent="0.3">
      <c r="A6" s="51" t="s">
        <v>76</v>
      </c>
      <c r="B6" s="52" t="s">
        <v>80</v>
      </c>
      <c r="C6" s="53" t="s">
        <v>87</v>
      </c>
      <c r="D6" s="52" t="s">
        <v>97</v>
      </c>
      <c r="E6" s="54">
        <v>312000</v>
      </c>
    </row>
    <row r="7" spans="1:5" s="8" customFormat="1" ht="33" customHeight="1" x14ac:dyDescent="0.3">
      <c r="A7" s="51" t="s">
        <v>77</v>
      </c>
      <c r="B7" s="52" t="s">
        <v>81</v>
      </c>
      <c r="C7" s="53" t="s">
        <v>88</v>
      </c>
      <c r="D7" s="52" t="s">
        <v>97</v>
      </c>
      <c r="E7" s="54">
        <v>312000</v>
      </c>
    </row>
    <row r="8" spans="1:5" s="8" customFormat="1" ht="43.2" customHeight="1" x14ac:dyDescent="0.3">
      <c r="A8" s="51" t="s">
        <v>77</v>
      </c>
      <c r="B8" s="52" t="s">
        <v>81</v>
      </c>
      <c r="C8" s="53" t="s">
        <v>89</v>
      </c>
      <c r="D8" s="52" t="s">
        <v>97</v>
      </c>
      <c r="E8" s="54">
        <v>312000</v>
      </c>
    </row>
    <row r="9" spans="1:5" s="8" customFormat="1" ht="33" customHeight="1" x14ac:dyDescent="0.3">
      <c r="A9" s="51" t="s">
        <v>78</v>
      </c>
      <c r="B9" s="52" t="s">
        <v>82</v>
      </c>
      <c r="C9" s="53" t="s">
        <v>90</v>
      </c>
      <c r="D9" s="52" t="s">
        <v>97</v>
      </c>
      <c r="E9" s="54">
        <v>312000</v>
      </c>
    </row>
    <row r="10" spans="1:5" s="8" customFormat="1" ht="41.55" customHeight="1" x14ac:dyDescent="0.3">
      <c r="A10" s="51" t="s">
        <v>78</v>
      </c>
      <c r="B10" s="52" t="s">
        <v>82</v>
      </c>
      <c r="C10" s="53" t="s">
        <v>91</v>
      </c>
      <c r="D10" s="52" t="s">
        <v>97</v>
      </c>
      <c r="E10" s="54">
        <v>312000</v>
      </c>
    </row>
    <row r="11" spans="1:5" s="8" customFormat="1" ht="41.55" customHeight="1" x14ac:dyDescent="0.3">
      <c r="A11" s="51" t="s">
        <v>77</v>
      </c>
      <c r="B11" s="52" t="s">
        <v>81</v>
      </c>
      <c r="C11" s="53" t="s">
        <v>92</v>
      </c>
      <c r="D11" s="52" t="s">
        <v>97</v>
      </c>
      <c r="E11" s="54">
        <v>312000</v>
      </c>
    </row>
    <row r="12" spans="1:5" s="8" customFormat="1" ht="41.55" customHeight="1" x14ac:dyDescent="0.3">
      <c r="A12" s="51" t="s">
        <v>83</v>
      </c>
      <c r="B12" s="52" t="s">
        <v>84</v>
      </c>
      <c r="C12" s="53" t="s">
        <v>93</v>
      </c>
      <c r="D12" s="52" t="s">
        <v>97</v>
      </c>
      <c r="E12" s="54">
        <v>312000</v>
      </c>
    </row>
    <row r="13" spans="1:5" s="8" customFormat="1" ht="33" customHeight="1" x14ac:dyDescent="0.3">
      <c r="A13" s="51" t="s">
        <v>83</v>
      </c>
      <c r="B13" s="52" t="s">
        <v>84</v>
      </c>
      <c r="C13" s="53" t="s">
        <v>94</v>
      </c>
      <c r="D13" s="52" t="s">
        <v>97</v>
      </c>
      <c r="E13" s="54">
        <v>312000</v>
      </c>
    </row>
    <row r="14" spans="1:5" s="8" customFormat="1" ht="33" customHeight="1" x14ac:dyDescent="0.3">
      <c r="A14" s="58" t="s">
        <v>79</v>
      </c>
      <c r="B14" s="59" t="s">
        <v>85</v>
      </c>
      <c r="C14" s="53" t="s">
        <v>95</v>
      </c>
      <c r="D14" s="52" t="s">
        <v>97</v>
      </c>
      <c r="E14" s="54">
        <v>312000</v>
      </c>
    </row>
    <row r="15" spans="1:5" s="8" customFormat="1" ht="33" customHeight="1" x14ac:dyDescent="0.3">
      <c r="A15" s="58" t="s">
        <v>76</v>
      </c>
      <c r="B15" s="59" t="s">
        <v>80</v>
      </c>
      <c r="C15" s="53" t="s">
        <v>96</v>
      </c>
      <c r="D15" s="52" t="s">
        <v>97</v>
      </c>
      <c r="E15" s="54">
        <v>312000</v>
      </c>
    </row>
    <row r="16" spans="1:5" s="8" customFormat="1" ht="58.2" thickBot="1" x14ac:dyDescent="0.35">
      <c r="A16" s="33" t="s">
        <v>6</v>
      </c>
      <c r="B16" s="34"/>
      <c r="C16" s="34"/>
      <c r="D16" s="52" t="s">
        <v>97</v>
      </c>
      <c r="E16" s="50">
        <f>SUM(E5:E15)</f>
        <v>3432000</v>
      </c>
    </row>
    <row r="17" spans="1:1" ht="15.45" customHeight="1" x14ac:dyDescent="0.3"/>
    <row r="18" spans="1:1" ht="18" customHeight="1" x14ac:dyDescent="0.3">
      <c r="A18" s="19" t="s">
        <v>7</v>
      </c>
    </row>
    <row r="19" spans="1:1" ht="18" customHeight="1" x14ac:dyDescent="0.3">
      <c r="A19" s="6"/>
    </row>
    <row r="20" spans="1:1" ht="18" customHeight="1" x14ac:dyDescent="0.3">
      <c r="A20" s="6" t="s">
        <v>8</v>
      </c>
    </row>
    <row r="21" spans="1:1" ht="18" customHeight="1" x14ac:dyDescent="0.3">
      <c r="A21" s="6"/>
    </row>
    <row r="22" spans="1:1" ht="18" customHeight="1" x14ac:dyDescent="0.3">
      <c r="A22" s="6" t="s">
        <v>9</v>
      </c>
    </row>
  </sheetData>
  <mergeCells count="2">
    <mergeCell ref="A2:E2"/>
    <mergeCell ref="B3:C3"/>
  </mergeCells>
  <phoneticPr fontId="2" type="noConversion"/>
  <dataValidations count="1">
    <dataValidation allowBlank="1" showInputMessage="1" sqref="E4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FCC9-9854-4A04-AA91-63ABB08C1304}">
  <dimension ref="A1:E59"/>
  <sheetViews>
    <sheetView topLeftCell="A25" workbookViewId="0">
      <selection activeCell="A4" sqref="A4:E4"/>
    </sheetView>
  </sheetViews>
  <sheetFormatPr defaultColWidth="8.77734375" defaultRowHeight="15.6" x14ac:dyDescent="0.3"/>
  <cols>
    <col min="1" max="1" width="23.33203125" style="2" bestFit="1" customWidth="1"/>
    <col min="2" max="2" width="25.44140625" style="2" customWidth="1"/>
    <col min="3" max="3" width="17.77734375" style="2" customWidth="1"/>
    <col min="4" max="4" width="24" style="3" customWidth="1"/>
    <col min="5" max="5" width="17.21875" style="3" bestFit="1" customWidth="1"/>
    <col min="6" max="16384" width="8.77734375" style="2"/>
  </cols>
  <sheetData>
    <row r="1" spans="1:5" ht="70.05" customHeight="1" thickBot="1" x14ac:dyDescent="0.35">
      <c r="D1" s="2"/>
      <c r="E1" s="2"/>
    </row>
    <row r="2" spans="1:5" s="22" customFormat="1" ht="35.25" customHeight="1" x14ac:dyDescent="0.3">
      <c r="A2" s="61" t="s">
        <v>74</v>
      </c>
      <c r="B2" s="62"/>
      <c r="C2" s="62"/>
      <c r="D2" s="62"/>
      <c r="E2" s="63"/>
    </row>
    <row r="3" spans="1:5" s="5" customFormat="1" ht="33" customHeight="1" x14ac:dyDescent="0.3">
      <c r="A3" s="47" t="s">
        <v>0</v>
      </c>
      <c r="B3" s="64" t="s">
        <v>1</v>
      </c>
      <c r="C3" s="65"/>
      <c r="D3" s="48" t="s">
        <v>2</v>
      </c>
      <c r="E3" s="49" t="s">
        <v>73</v>
      </c>
    </row>
    <row r="4" spans="1:5" s="8" customFormat="1" ht="46.05" customHeight="1" x14ac:dyDescent="0.3">
      <c r="A4" s="27" t="s">
        <v>75</v>
      </c>
      <c r="B4" s="7" t="s">
        <v>71</v>
      </c>
      <c r="C4" s="7" t="s">
        <v>4</v>
      </c>
      <c r="D4" s="7" t="s">
        <v>5</v>
      </c>
      <c r="E4" s="28" t="s">
        <v>72</v>
      </c>
    </row>
    <row r="5" spans="1:5" s="8" customFormat="1" ht="33" customHeight="1" x14ac:dyDescent="0.3">
      <c r="A5" s="51" t="s">
        <v>98</v>
      </c>
      <c r="B5" s="52" t="s">
        <v>80</v>
      </c>
      <c r="C5" s="53">
        <v>112460720</v>
      </c>
      <c r="D5" s="52" t="s">
        <v>99</v>
      </c>
      <c r="E5" s="54">
        <v>25298</v>
      </c>
    </row>
    <row r="6" spans="1:5" s="8" customFormat="1" ht="33" customHeight="1" x14ac:dyDescent="0.3">
      <c r="A6" s="51" t="s">
        <v>98</v>
      </c>
      <c r="B6" s="52" t="s">
        <v>80</v>
      </c>
      <c r="C6" s="53">
        <v>32442311</v>
      </c>
      <c r="D6" s="52" t="s">
        <v>99</v>
      </c>
      <c r="E6" s="54">
        <v>2528</v>
      </c>
    </row>
    <row r="7" spans="1:5" s="8" customFormat="1" ht="33" customHeight="1" x14ac:dyDescent="0.3">
      <c r="A7" s="51" t="s">
        <v>98</v>
      </c>
      <c r="B7" s="52" t="s">
        <v>80</v>
      </c>
      <c r="C7" s="53">
        <v>3201070181</v>
      </c>
      <c r="D7" s="52" t="s">
        <v>99</v>
      </c>
      <c r="E7" s="54">
        <v>1500</v>
      </c>
    </row>
    <row r="8" spans="1:5" s="8" customFormat="1" ht="43.2" customHeight="1" x14ac:dyDescent="0.3">
      <c r="A8" s="51" t="s">
        <v>98</v>
      </c>
      <c r="B8" s="52" t="s">
        <v>80</v>
      </c>
      <c r="C8" s="53" t="s">
        <v>100</v>
      </c>
      <c r="D8" s="52" t="s">
        <v>99</v>
      </c>
      <c r="E8" s="54">
        <v>484</v>
      </c>
    </row>
    <row r="9" spans="1:5" s="8" customFormat="1" ht="33" customHeight="1" x14ac:dyDescent="0.3">
      <c r="A9" s="51" t="s">
        <v>98</v>
      </c>
      <c r="B9" s="52" t="s">
        <v>80</v>
      </c>
      <c r="C9" s="53" t="s">
        <v>100</v>
      </c>
      <c r="D9" s="52" t="s">
        <v>99</v>
      </c>
      <c r="E9" s="54">
        <v>1500</v>
      </c>
    </row>
    <row r="10" spans="1:5" s="8" customFormat="1" ht="41.55" customHeight="1" x14ac:dyDescent="0.3">
      <c r="A10" s="51" t="s">
        <v>98</v>
      </c>
      <c r="B10" s="52" t="s">
        <v>80</v>
      </c>
      <c r="C10" s="53">
        <v>32065150</v>
      </c>
      <c r="D10" s="52" t="s">
        <v>99</v>
      </c>
      <c r="E10" s="54">
        <v>5920</v>
      </c>
    </row>
    <row r="11" spans="1:5" s="8" customFormat="1" ht="41.55" customHeight="1" x14ac:dyDescent="0.3">
      <c r="A11" s="51" t="s">
        <v>98</v>
      </c>
      <c r="B11" s="52" t="s">
        <v>80</v>
      </c>
      <c r="C11" s="53"/>
      <c r="D11" s="52" t="s">
        <v>99</v>
      </c>
      <c r="E11" s="54">
        <v>1144</v>
      </c>
    </row>
    <row r="12" spans="1:5" s="8" customFormat="1" ht="41.55" customHeight="1" x14ac:dyDescent="0.3">
      <c r="A12" s="51" t="s">
        <v>98</v>
      </c>
      <c r="B12" s="52" t="s">
        <v>80</v>
      </c>
      <c r="C12" s="53">
        <v>1112546632</v>
      </c>
      <c r="D12" s="52" t="s">
        <v>99</v>
      </c>
      <c r="E12" s="54">
        <v>25298</v>
      </c>
    </row>
    <row r="13" spans="1:5" s="8" customFormat="1" ht="33" customHeight="1" x14ac:dyDescent="0.3">
      <c r="A13" s="51" t="s">
        <v>98</v>
      </c>
      <c r="B13" s="52" t="s">
        <v>80</v>
      </c>
      <c r="C13" s="53">
        <v>32442311</v>
      </c>
      <c r="D13" s="52" t="s">
        <v>99</v>
      </c>
      <c r="E13" s="54">
        <v>2528</v>
      </c>
    </row>
    <row r="14" spans="1:5" s="8" customFormat="1" ht="33" customHeight="1" x14ac:dyDescent="0.3">
      <c r="A14" s="58" t="s">
        <v>77</v>
      </c>
      <c r="B14" s="52" t="s">
        <v>81</v>
      </c>
      <c r="C14" s="53">
        <v>112460720</v>
      </c>
      <c r="D14" s="52" t="s">
        <v>99</v>
      </c>
      <c r="E14" s="60">
        <v>25298</v>
      </c>
    </row>
    <row r="15" spans="1:5" s="8" customFormat="1" ht="33" customHeight="1" x14ac:dyDescent="0.3">
      <c r="A15" s="58" t="s">
        <v>77</v>
      </c>
      <c r="B15" s="52" t="s">
        <v>81</v>
      </c>
      <c r="C15" s="53">
        <v>32442311</v>
      </c>
      <c r="D15" s="52" t="s">
        <v>99</v>
      </c>
      <c r="E15" s="60">
        <v>2528</v>
      </c>
    </row>
    <row r="16" spans="1:5" s="8" customFormat="1" ht="33" customHeight="1" x14ac:dyDescent="0.3">
      <c r="A16" s="58" t="s">
        <v>77</v>
      </c>
      <c r="B16" s="52" t="s">
        <v>81</v>
      </c>
      <c r="C16" s="53">
        <v>3201070181</v>
      </c>
      <c r="D16" s="52" t="s">
        <v>99</v>
      </c>
      <c r="E16" s="60">
        <v>750</v>
      </c>
    </row>
    <row r="17" spans="1:5" s="8" customFormat="1" ht="33" customHeight="1" x14ac:dyDescent="0.3">
      <c r="A17" s="58" t="s">
        <v>77</v>
      </c>
      <c r="B17" s="52" t="s">
        <v>81</v>
      </c>
      <c r="C17" s="53"/>
      <c r="D17" s="52" t="s">
        <v>99</v>
      </c>
      <c r="E17" s="60">
        <v>750</v>
      </c>
    </row>
    <row r="18" spans="1:5" s="8" customFormat="1" ht="33" customHeight="1" x14ac:dyDescent="0.3">
      <c r="A18" s="58" t="s">
        <v>77</v>
      </c>
      <c r="B18" s="52" t="s">
        <v>81</v>
      </c>
      <c r="C18" s="53">
        <v>32065150</v>
      </c>
      <c r="D18" s="52" t="s">
        <v>99</v>
      </c>
      <c r="E18" s="60">
        <v>2960</v>
      </c>
    </row>
    <row r="19" spans="1:5" s="8" customFormat="1" ht="33" customHeight="1" x14ac:dyDescent="0.3">
      <c r="A19" s="58" t="s">
        <v>78</v>
      </c>
      <c r="B19" s="52" t="s">
        <v>82</v>
      </c>
      <c r="C19" s="53">
        <v>112460720</v>
      </c>
      <c r="D19" s="52" t="s">
        <v>99</v>
      </c>
      <c r="E19" s="60">
        <v>12649</v>
      </c>
    </row>
    <row r="20" spans="1:5" s="8" customFormat="1" ht="33" customHeight="1" x14ac:dyDescent="0.3">
      <c r="A20" s="58" t="s">
        <v>78</v>
      </c>
      <c r="B20" s="52" t="s">
        <v>82</v>
      </c>
      <c r="C20" s="53">
        <v>112546632</v>
      </c>
      <c r="D20" s="52" t="s">
        <v>99</v>
      </c>
      <c r="E20" s="60">
        <v>12649</v>
      </c>
    </row>
    <row r="21" spans="1:5" s="8" customFormat="1" ht="33" customHeight="1" x14ac:dyDescent="0.3">
      <c r="A21" s="58" t="s">
        <v>78</v>
      </c>
      <c r="B21" s="52" t="s">
        <v>82</v>
      </c>
      <c r="C21" s="53">
        <v>32442311</v>
      </c>
      <c r="D21" s="52" t="s">
        <v>99</v>
      </c>
      <c r="E21" s="60">
        <v>2528</v>
      </c>
    </row>
    <row r="22" spans="1:5" s="8" customFormat="1" ht="33" customHeight="1" x14ac:dyDescent="0.3">
      <c r="A22" s="58" t="s">
        <v>78</v>
      </c>
      <c r="B22" s="52" t="s">
        <v>82</v>
      </c>
      <c r="C22" s="53">
        <v>3201070181</v>
      </c>
      <c r="D22" s="52" t="s">
        <v>99</v>
      </c>
      <c r="E22" s="60">
        <v>1500</v>
      </c>
    </row>
    <row r="23" spans="1:5" s="8" customFormat="1" ht="33" customHeight="1" x14ac:dyDescent="0.3">
      <c r="A23" s="58" t="s">
        <v>78</v>
      </c>
      <c r="B23" s="52" t="s">
        <v>82</v>
      </c>
      <c r="C23" s="53"/>
      <c r="D23" s="52" t="s">
        <v>99</v>
      </c>
      <c r="E23" s="60">
        <v>484</v>
      </c>
    </row>
    <row r="24" spans="1:5" s="8" customFormat="1" ht="33" customHeight="1" x14ac:dyDescent="0.3">
      <c r="A24" s="58" t="s">
        <v>78</v>
      </c>
      <c r="B24" s="52" t="s">
        <v>82</v>
      </c>
      <c r="C24" s="53"/>
      <c r="D24" s="52" t="s">
        <v>99</v>
      </c>
      <c r="E24" s="60">
        <v>1500</v>
      </c>
    </row>
    <row r="25" spans="1:5" s="8" customFormat="1" ht="33" customHeight="1" x14ac:dyDescent="0.3">
      <c r="A25" s="58" t="s">
        <v>78</v>
      </c>
      <c r="B25" s="52" t="s">
        <v>82</v>
      </c>
      <c r="C25" s="53">
        <v>32065150</v>
      </c>
      <c r="D25" s="52" t="s">
        <v>99</v>
      </c>
      <c r="E25" s="60">
        <v>5920</v>
      </c>
    </row>
    <row r="26" spans="1:5" s="8" customFormat="1" ht="33" customHeight="1" x14ac:dyDescent="0.3">
      <c r="A26" s="58" t="s">
        <v>78</v>
      </c>
      <c r="B26" s="52" t="s">
        <v>82</v>
      </c>
      <c r="C26" s="53"/>
      <c r="D26" s="52" t="s">
        <v>99</v>
      </c>
      <c r="E26" s="60">
        <v>1144</v>
      </c>
    </row>
    <row r="27" spans="1:5" s="8" customFormat="1" ht="33" customHeight="1" x14ac:dyDescent="0.3">
      <c r="A27" s="58" t="s">
        <v>98</v>
      </c>
      <c r="B27" s="52" t="s">
        <v>80</v>
      </c>
      <c r="C27" s="53"/>
      <c r="D27" s="52" t="s">
        <v>99</v>
      </c>
      <c r="E27" s="60">
        <v>25298</v>
      </c>
    </row>
    <row r="28" spans="1:5" s="8" customFormat="1" ht="33" customHeight="1" x14ac:dyDescent="0.3">
      <c r="A28" s="58" t="s">
        <v>98</v>
      </c>
      <c r="B28" s="52" t="s">
        <v>80</v>
      </c>
      <c r="C28" s="53">
        <v>32444491</v>
      </c>
      <c r="D28" s="52" t="s">
        <v>99</v>
      </c>
      <c r="E28" s="60">
        <v>2528</v>
      </c>
    </row>
    <row r="29" spans="1:5" s="8" customFormat="1" ht="33" customHeight="1" x14ac:dyDescent="0.3">
      <c r="A29" s="58" t="s">
        <v>98</v>
      </c>
      <c r="B29" s="52" t="s">
        <v>80</v>
      </c>
      <c r="C29" s="53">
        <v>9000785</v>
      </c>
      <c r="D29" s="52" t="s">
        <v>99</v>
      </c>
      <c r="E29" s="60">
        <v>750</v>
      </c>
    </row>
    <row r="30" spans="1:5" s="8" customFormat="1" ht="33" customHeight="1" x14ac:dyDescent="0.3">
      <c r="A30" s="58" t="s">
        <v>98</v>
      </c>
      <c r="B30" s="52" t="s">
        <v>80</v>
      </c>
      <c r="C30" s="53">
        <v>7755643</v>
      </c>
      <c r="D30" s="52" t="s">
        <v>99</v>
      </c>
      <c r="E30" s="60">
        <v>40628</v>
      </c>
    </row>
    <row r="31" spans="1:5" s="8" customFormat="1" ht="33" customHeight="1" x14ac:dyDescent="0.3">
      <c r="A31" s="58" t="s">
        <v>98</v>
      </c>
      <c r="B31" s="52" t="s">
        <v>80</v>
      </c>
      <c r="C31" s="53">
        <v>7755646</v>
      </c>
      <c r="D31" s="52" t="s">
        <v>99</v>
      </c>
      <c r="E31" s="60">
        <v>40628</v>
      </c>
    </row>
    <row r="32" spans="1:5" s="8" customFormat="1" ht="33" customHeight="1" x14ac:dyDescent="0.3">
      <c r="A32" s="58" t="s">
        <v>98</v>
      </c>
      <c r="B32" s="52" t="s">
        <v>80</v>
      </c>
      <c r="C32" s="53">
        <v>7981377</v>
      </c>
      <c r="D32" s="52" t="s">
        <v>99</v>
      </c>
      <c r="E32" s="60">
        <v>242</v>
      </c>
    </row>
    <row r="33" spans="1:5" s="8" customFormat="1" ht="33" customHeight="1" x14ac:dyDescent="0.3">
      <c r="A33" s="58" t="s">
        <v>98</v>
      </c>
      <c r="B33" s="52" t="s">
        <v>80</v>
      </c>
      <c r="C33" s="53">
        <v>7981366</v>
      </c>
      <c r="D33" s="52" t="s">
        <v>99</v>
      </c>
      <c r="E33" s="60">
        <v>750</v>
      </c>
    </row>
    <row r="34" spans="1:5" s="8" customFormat="1" ht="33" customHeight="1" x14ac:dyDescent="0.3">
      <c r="A34" s="58" t="s">
        <v>98</v>
      </c>
      <c r="B34" s="52" t="s">
        <v>80</v>
      </c>
      <c r="C34" s="53">
        <v>8501512</v>
      </c>
      <c r="D34" s="52" t="s">
        <v>99</v>
      </c>
      <c r="E34" s="60">
        <v>2960</v>
      </c>
    </row>
    <row r="35" spans="1:5" s="8" customFormat="1" ht="33" customHeight="1" x14ac:dyDescent="0.3">
      <c r="A35" s="58" t="s">
        <v>98</v>
      </c>
      <c r="B35" s="52" t="s">
        <v>80</v>
      </c>
      <c r="C35" s="53">
        <v>7981376</v>
      </c>
      <c r="D35" s="52" t="s">
        <v>99</v>
      </c>
      <c r="E35" s="60">
        <v>572</v>
      </c>
    </row>
    <row r="36" spans="1:5" s="8" customFormat="1" ht="33" customHeight="1" x14ac:dyDescent="0.3">
      <c r="A36" s="58" t="s">
        <v>98</v>
      </c>
      <c r="B36" s="52" t="s">
        <v>80</v>
      </c>
      <c r="C36" s="53">
        <v>1112546632</v>
      </c>
      <c r="D36" s="52" t="s">
        <v>99</v>
      </c>
      <c r="E36" s="60">
        <v>25298</v>
      </c>
    </row>
    <row r="37" spans="1:5" s="8" customFormat="1" ht="33" customHeight="1" x14ac:dyDescent="0.3">
      <c r="A37" s="58" t="s">
        <v>98</v>
      </c>
      <c r="B37" s="52" t="s">
        <v>80</v>
      </c>
      <c r="C37" s="53">
        <v>32442311</v>
      </c>
      <c r="D37" s="52" t="s">
        <v>99</v>
      </c>
      <c r="E37" s="60">
        <v>2528</v>
      </c>
    </row>
    <row r="38" spans="1:5" s="8" customFormat="1" ht="33" customHeight="1" x14ac:dyDescent="0.3">
      <c r="A38" s="58" t="s">
        <v>98</v>
      </c>
      <c r="B38" s="52" t="s">
        <v>80</v>
      </c>
      <c r="C38" s="53">
        <v>1112460720</v>
      </c>
      <c r="D38" s="52" t="s">
        <v>99</v>
      </c>
      <c r="E38" s="60">
        <v>25298</v>
      </c>
    </row>
    <row r="39" spans="1:5" s="8" customFormat="1" ht="33" customHeight="1" x14ac:dyDescent="0.3">
      <c r="A39" s="58" t="s">
        <v>98</v>
      </c>
      <c r="B39" s="52" t="s">
        <v>80</v>
      </c>
      <c r="C39" s="53">
        <v>32442311</v>
      </c>
      <c r="D39" s="52" t="s">
        <v>99</v>
      </c>
      <c r="E39" s="60">
        <v>2528</v>
      </c>
    </row>
    <row r="40" spans="1:5" s="8" customFormat="1" ht="33" customHeight="1" x14ac:dyDescent="0.3">
      <c r="A40" s="58" t="s">
        <v>98</v>
      </c>
      <c r="B40" s="52" t="s">
        <v>80</v>
      </c>
      <c r="C40" s="53">
        <v>320107181</v>
      </c>
      <c r="D40" s="52" t="s">
        <v>99</v>
      </c>
      <c r="E40" s="60">
        <v>1500</v>
      </c>
    </row>
    <row r="41" spans="1:5" s="8" customFormat="1" ht="33" customHeight="1" x14ac:dyDescent="0.3">
      <c r="A41" s="58" t="s">
        <v>98</v>
      </c>
      <c r="B41" s="52" t="s">
        <v>80</v>
      </c>
      <c r="C41" s="53"/>
      <c r="D41" s="52" t="s">
        <v>99</v>
      </c>
      <c r="E41" s="60">
        <v>484</v>
      </c>
    </row>
    <row r="42" spans="1:5" s="8" customFormat="1" ht="33" customHeight="1" x14ac:dyDescent="0.3">
      <c r="A42" s="58" t="s">
        <v>98</v>
      </c>
      <c r="B42" s="52" t="s">
        <v>80</v>
      </c>
      <c r="C42" s="53"/>
      <c r="D42" s="52" t="s">
        <v>99</v>
      </c>
      <c r="E42" s="60">
        <v>1500</v>
      </c>
    </row>
    <row r="43" spans="1:5" s="8" customFormat="1" ht="33" customHeight="1" x14ac:dyDescent="0.3">
      <c r="A43" s="58" t="s">
        <v>98</v>
      </c>
      <c r="B43" s="52" t="s">
        <v>80</v>
      </c>
      <c r="C43" s="53">
        <v>32065150</v>
      </c>
      <c r="D43" s="52" t="s">
        <v>99</v>
      </c>
      <c r="E43" s="60">
        <v>5920</v>
      </c>
    </row>
    <row r="44" spans="1:5" s="8" customFormat="1" ht="33" customHeight="1" x14ac:dyDescent="0.3">
      <c r="A44" s="58" t="s">
        <v>98</v>
      </c>
      <c r="B44" s="52" t="s">
        <v>80</v>
      </c>
      <c r="C44" s="53"/>
      <c r="D44" s="52" t="s">
        <v>99</v>
      </c>
      <c r="E44" s="60">
        <v>1144</v>
      </c>
    </row>
    <row r="45" spans="1:5" s="8" customFormat="1" ht="33" customHeight="1" x14ac:dyDescent="0.3">
      <c r="A45" s="58" t="s">
        <v>98</v>
      </c>
      <c r="B45" s="52" t="s">
        <v>80</v>
      </c>
      <c r="C45" s="53">
        <v>1112546632</v>
      </c>
      <c r="D45" s="52" t="s">
        <v>99</v>
      </c>
      <c r="E45" s="60">
        <v>126490</v>
      </c>
    </row>
    <row r="46" spans="1:5" s="8" customFormat="1" ht="33" customHeight="1" x14ac:dyDescent="0.3">
      <c r="A46" s="58" t="s">
        <v>98</v>
      </c>
      <c r="B46" s="52" t="s">
        <v>80</v>
      </c>
      <c r="C46" s="53">
        <v>32444491</v>
      </c>
      <c r="D46" s="52" t="s">
        <v>99</v>
      </c>
      <c r="E46" s="60">
        <v>12640</v>
      </c>
    </row>
    <row r="47" spans="1:5" s="8" customFormat="1" ht="33" customHeight="1" x14ac:dyDescent="0.3">
      <c r="A47" s="58" t="s">
        <v>98</v>
      </c>
      <c r="B47" s="52" t="s">
        <v>80</v>
      </c>
      <c r="C47" s="53">
        <v>3201070181</v>
      </c>
      <c r="D47" s="52" t="s">
        <v>99</v>
      </c>
      <c r="E47" s="60">
        <v>1875</v>
      </c>
    </row>
    <row r="48" spans="1:5" s="8" customFormat="1" ht="33" customHeight="1" x14ac:dyDescent="0.3">
      <c r="A48" s="58" t="s">
        <v>98</v>
      </c>
      <c r="B48" s="52" t="s">
        <v>80</v>
      </c>
      <c r="C48" s="53">
        <v>1112546632</v>
      </c>
      <c r="D48" s="52" t="s">
        <v>99</v>
      </c>
      <c r="E48" s="60">
        <v>37947</v>
      </c>
    </row>
    <row r="49" spans="1:5" s="8" customFormat="1" ht="33" customHeight="1" x14ac:dyDescent="0.3">
      <c r="A49" s="58" t="s">
        <v>98</v>
      </c>
      <c r="B49" s="52" t="s">
        <v>80</v>
      </c>
      <c r="C49" s="53">
        <v>3201070181</v>
      </c>
      <c r="D49" s="52" t="s">
        <v>99</v>
      </c>
      <c r="E49" s="60">
        <v>1875</v>
      </c>
    </row>
    <row r="50" spans="1:5" s="8" customFormat="1" ht="33" customHeight="1" x14ac:dyDescent="0.3">
      <c r="A50" s="58" t="s">
        <v>98</v>
      </c>
      <c r="B50" s="52" t="s">
        <v>80</v>
      </c>
      <c r="C50" s="53">
        <v>3201071116</v>
      </c>
      <c r="D50" s="52" t="s">
        <v>99</v>
      </c>
      <c r="E50" s="60">
        <v>2250</v>
      </c>
    </row>
    <row r="51" spans="1:5" s="8" customFormat="1" ht="33" customHeight="1" x14ac:dyDescent="0.3">
      <c r="A51" s="58" t="s">
        <v>98</v>
      </c>
      <c r="B51" s="52" t="s">
        <v>80</v>
      </c>
      <c r="C51" s="53">
        <v>32141180</v>
      </c>
      <c r="D51" s="52" t="s">
        <v>99</v>
      </c>
      <c r="E51" s="60">
        <v>81256</v>
      </c>
    </row>
    <row r="52" spans="1:5" s="8" customFormat="1" ht="33" customHeight="1" x14ac:dyDescent="0.3">
      <c r="A52" s="58" t="s">
        <v>98</v>
      </c>
      <c r="B52" s="52" t="s">
        <v>80</v>
      </c>
      <c r="C52" s="53">
        <v>32052401</v>
      </c>
      <c r="D52" s="52" t="s">
        <v>99</v>
      </c>
      <c r="E52" s="60">
        <v>81256</v>
      </c>
    </row>
    <row r="53" spans="1:5" s="8" customFormat="1" ht="58.2" thickBot="1" x14ac:dyDescent="0.35">
      <c r="A53" s="33" t="s">
        <v>6</v>
      </c>
      <c r="B53" s="34"/>
      <c r="C53" s="34"/>
      <c r="D53" s="52" t="s">
        <v>99</v>
      </c>
      <c r="E53" s="50">
        <f>SUM(E5:E52)</f>
        <v>663005</v>
      </c>
    </row>
    <row r="54" spans="1:5" ht="15.45" customHeight="1" x14ac:dyDescent="0.3"/>
    <row r="55" spans="1:5" ht="18" customHeight="1" x14ac:dyDescent="0.3">
      <c r="A55" s="19" t="s">
        <v>7</v>
      </c>
    </row>
    <row r="56" spans="1:5" ht="18" customHeight="1" x14ac:dyDescent="0.3">
      <c r="A56" s="6"/>
    </row>
    <row r="57" spans="1:5" ht="18" customHeight="1" x14ac:dyDescent="0.3">
      <c r="A57" s="6" t="s">
        <v>8</v>
      </c>
    </row>
    <row r="58" spans="1:5" ht="18" customHeight="1" x14ac:dyDescent="0.3">
      <c r="A58" s="6"/>
    </row>
    <row r="59" spans="1:5" ht="18" customHeight="1" x14ac:dyDescent="0.3">
      <c r="A59" s="6" t="s">
        <v>9</v>
      </c>
    </row>
  </sheetData>
  <mergeCells count="2">
    <mergeCell ref="A2:E2"/>
    <mergeCell ref="B3:C3"/>
  </mergeCells>
  <dataValidations count="1">
    <dataValidation allowBlank="1" showInputMessage="1" sqref="E4" xr:uid="{80794A0D-66EC-4D3C-A281-9241FA650131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7F32-BCE1-4783-A52C-C8A1C5E73B55}">
  <dimension ref="A1:E24"/>
  <sheetViews>
    <sheetView tabSelected="1" workbookViewId="0">
      <selection activeCell="G3" sqref="G3"/>
    </sheetView>
  </sheetViews>
  <sheetFormatPr defaultColWidth="8.77734375" defaultRowHeight="15.6" x14ac:dyDescent="0.3"/>
  <cols>
    <col min="1" max="1" width="23.33203125" style="2" bestFit="1" customWidth="1"/>
    <col min="2" max="2" width="25.44140625" style="2" customWidth="1"/>
    <col min="3" max="3" width="17.77734375" style="2" customWidth="1"/>
    <col min="4" max="4" width="24" style="3" customWidth="1"/>
    <col min="5" max="5" width="17.21875" style="3" bestFit="1" customWidth="1"/>
    <col min="6" max="16384" width="8.77734375" style="2"/>
  </cols>
  <sheetData>
    <row r="1" spans="1:5" ht="70.05" customHeight="1" thickBot="1" x14ac:dyDescent="0.35">
      <c r="D1" s="2"/>
      <c r="E1" s="2"/>
    </row>
    <row r="2" spans="1:5" s="22" customFormat="1" ht="35.25" customHeight="1" x14ac:dyDescent="0.3">
      <c r="A2" s="61" t="s">
        <v>74</v>
      </c>
      <c r="B2" s="62"/>
      <c r="C2" s="62"/>
      <c r="D2" s="62"/>
      <c r="E2" s="63"/>
    </row>
    <row r="3" spans="1:5" s="5" customFormat="1" ht="33" customHeight="1" x14ac:dyDescent="0.3">
      <c r="A3" s="47" t="s">
        <v>0</v>
      </c>
      <c r="B3" s="64" t="s">
        <v>1</v>
      </c>
      <c r="C3" s="65"/>
      <c r="D3" s="48" t="s">
        <v>2</v>
      </c>
      <c r="E3" s="49" t="s">
        <v>73</v>
      </c>
    </row>
    <row r="4" spans="1:5" s="8" customFormat="1" ht="46.05" customHeight="1" x14ac:dyDescent="0.3">
      <c r="A4" s="27" t="s">
        <v>75</v>
      </c>
      <c r="B4" s="7" t="s">
        <v>71</v>
      </c>
      <c r="C4" s="7" t="s">
        <v>4</v>
      </c>
      <c r="D4" s="7" t="s">
        <v>5</v>
      </c>
      <c r="E4" s="28" t="s">
        <v>72</v>
      </c>
    </row>
    <row r="5" spans="1:5" s="8" customFormat="1" ht="33" customHeight="1" x14ac:dyDescent="0.3">
      <c r="A5" s="51" t="s">
        <v>76</v>
      </c>
      <c r="B5" s="52" t="s">
        <v>80</v>
      </c>
      <c r="C5" s="53" t="s">
        <v>101</v>
      </c>
      <c r="D5" s="52" t="s">
        <v>108</v>
      </c>
      <c r="E5" s="54">
        <v>429986</v>
      </c>
    </row>
    <row r="6" spans="1:5" s="8" customFormat="1" ht="33" customHeight="1" x14ac:dyDescent="0.3">
      <c r="A6" s="51" t="s">
        <v>76</v>
      </c>
      <c r="B6" s="52" t="s">
        <v>80</v>
      </c>
      <c r="C6" s="53" t="s">
        <v>102</v>
      </c>
      <c r="D6" s="52" t="s">
        <v>108</v>
      </c>
      <c r="E6" s="54">
        <v>429986</v>
      </c>
    </row>
    <row r="7" spans="1:5" s="8" customFormat="1" ht="33" customHeight="1" x14ac:dyDescent="0.3">
      <c r="A7" s="51" t="s">
        <v>76</v>
      </c>
      <c r="B7" s="52" t="s">
        <v>80</v>
      </c>
      <c r="C7" s="53" t="s">
        <v>102</v>
      </c>
      <c r="D7" s="52" t="s">
        <v>108</v>
      </c>
      <c r="E7" s="54">
        <v>429986</v>
      </c>
    </row>
    <row r="8" spans="1:5" s="8" customFormat="1" ht="43.2" customHeight="1" x14ac:dyDescent="0.3">
      <c r="A8" s="51" t="s">
        <v>77</v>
      </c>
      <c r="B8" s="52" t="s">
        <v>81</v>
      </c>
      <c r="C8" s="53" t="s">
        <v>103</v>
      </c>
      <c r="D8" s="52" t="s">
        <v>108</v>
      </c>
      <c r="E8" s="54">
        <v>429986</v>
      </c>
    </row>
    <row r="9" spans="1:5" s="8" customFormat="1" ht="33" customHeight="1" x14ac:dyDescent="0.3">
      <c r="A9" s="51" t="s">
        <v>78</v>
      </c>
      <c r="B9" s="52" t="s">
        <v>82</v>
      </c>
      <c r="C9" s="53" t="s">
        <v>104</v>
      </c>
      <c r="D9" s="52" t="s">
        <v>108</v>
      </c>
      <c r="E9" s="54">
        <v>429986</v>
      </c>
    </row>
    <row r="10" spans="1:5" s="8" customFormat="1" ht="41.55" customHeight="1" x14ac:dyDescent="0.3">
      <c r="A10" s="51" t="s">
        <v>76</v>
      </c>
      <c r="B10" s="52" t="s">
        <v>80</v>
      </c>
      <c r="C10" s="53" t="s">
        <v>105</v>
      </c>
      <c r="D10" s="52" t="s">
        <v>108</v>
      </c>
      <c r="E10" s="54">
        <v>429986</v>
      </c>
    </row>
    <row r="11" spans="1:5" s="8" customFormat="1" ht="41.55" customHeight="1" x14ac:dyDescent="0.3">
      <c r="A11" s="51" t="s">
        <v>76</v>
      </c>
      <c r="B11" s="52" t="s">
        <v>80</v>
      </c>
      <c r="C11" s="53" t="s">
        <v>104</v>
      </c>
      <c r="D11" s="52" t="s">
        <v>108</v>
      </c>
      <c r="E11" s="54">
        <v>429986</v>
      </c>
    </row>
    <row r="12" spans="1:5" s="8" customFormat="1" ht="41.55" customHeight="1" x14ac:dyDescent="0.3">
      <c r="A12" s="51" t="s">
        <v>76</v>
      </c>
      <c r="B12" s="52" t="s">
        <v>80</v>
      </c>
      <c r="C12" s="53" t="s">
        <v>103</v>
      </c>
      <c r="D12" s="52" t="s">
        <v>108</v>
      </c>
      <c r="E12" s="54">
        <v>429986</v>
      </c>
    </row>
    <row r="13" spans="1:5" s="8" customFormat="1" ht="33" customHeight="1" x14ac:dyDescent="0.3">
      <c r="A13" s="51" t="s">
        <v>76</v>
      </c>
      <c r="B13" s="52" t="s">
        <v>80</v>
      </c>
      <c r="C13" s="53" t="s">
        <v>104</v>
      </c>
      <c r="D13" s="52" t="s">
        <v>108</v>
      </c>
      <c r="E13" s="54">
        <v>429986</v>
      </c>
    </row>
    <row r="14" spans="1:5" s="8" customFormat="1" ht="33" customHeight="1" x14ac:dyDescent="0.3">
      <c r="A14" s="58" t="s">
        <v>76</v>
      </c>
      <c r="B14" s="52" t="s">
        <v>80</v>
      </c>
      <c r="C14" s="53" t="s">
        <v>106</v>
      </c>
      <c r="D14" s="52" t="s">
        <v>108</v>
      </c>
      <c r="E14" s="54">
        <v>644979</v>
      </c>
    </row>
    <row r="15" spans="1:5" s="8" customFormat="1" ht="33" customHeight="1" x14ac:dyDescent="0.3">
      <c r="A15" s="58" t="s">
        <v>76</v>
      </c>
      <c r="B15" s="52" t="s">
        <v>80</v>
      </c>
      <c r="C15" s="100" t="s">
        <v>106</v>
      </c>
      <c r="D15" s="52" t="s">
        <v>108</v>
      </c>
      <c r="E15" s="60">
        <v>644979</v>
      </c>
    </row>
    <row r="16" spans="1:5" s="8" customFormat="1" ht="33" customHeight="1" x14ac:dyDescent="0.3">
      <c r="A16" s="58" t="s">
        <v>76</v>
      </c>
      <c r="B16" s="52" t="s">
        <v>80</v>
      </c>
      <c r="C16" s="100" t="s">
        <v>107</v>
      </c>
      <c r="D16" s="52" t="s">
        <v>108</v>
      </c>
      <c r="E16" s="60">
        <v>429986</v>
      </c>
    </row>
    <row r="17" spans="1:5" s="8" customFormat="1" ht="33" customHeight="1" x14ac:dyDescent="0.3">
      <c r="A17" s="58" t="s">
        <v>76</v>
      </c>
      <c r="B17" s="52" t="s">
        <v>80</v>
      </c>
      <c r="C17" s="100" t="s">
        <v>107</v>
      </c>
      <c r="D17" s="52" t="s">
        <v>108</v>
      </c>
      <c r="E17" s="60">
        <v>644979</v>
      </c>
    </row>
    <row r="18" spans="1:5" s="8" customFormat="1" ht="58.2" thickBot="1" x14ac:dyDescent="0.35">
      <c r="A18" s="33" t="s">
        <v>6</v>
      </c>
      <c r="B18" s="34"/>
      <c r="C18" s="34"/>
      <c r="D18" s="52" t="s">
        <v>108</v>
      </c>
      <c r="E18" s="50">
        <f>SUM(E5:E14)</f>
        <v>4514853</v>
      </c>
    </row>
    <row r="19" spans="1:5" ht="15.45" customHeight="1" x14ac:dyDescent="0.3"/>
    <row r="20" spans="1:5" ht="18" customHeight="1" x14ac:dyDescent="0.3">
      <c r="A20" s="19" t="s">
        <v>7</v>
      </c>
    </row>
    <row r="21" spans="1:5" ht="18" customHeight="1" x14ac:dyDescent="0.3">
      <c r="A21" s="6"/>
    </row>
    <row r="22" spans="1:5" ht="18" customHeight="1" x14ac:dyDescent="0.3">
      <c r="A22" s="6" t="s">
        <v>8</v>
      </c>
    </row>
    <row r="23" spans="1:5" ht="18" customHeight="1" x14ac:dyDescent="0.3">
      <c r="A23" s="6"/>
    </row>
    <row r="24" spans="1:5" ht="18" customHeight="1" x14ac:dyDescent="0.3">
      <c r="A24" s="6" t="s">
        <v>9</v>
      </c>
    </row>
  </sheetData>
  <autoFilter ref="A4:E18" xr:uid="{827C7F32-BCE1-4783-A52C-C8A1C5E73B55}"/>
  <mergeCells count="2">
    <mergeCell ref="A2:E2"/>
    <mergeCell ref="B3:C3"/>
  </mergeCells>
  <dataValidations count="1">
    <dataValidation allowBlank="1" showInputMessage="1" sqref="E4" xr:uid="{E130BD95-C2EC-4EC0-9351-F82CC118F081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view="pageBreakPreview" zoomScale="115" zoomScaleNormal="100" zoomScaleSheetLayoutView="115" zoomScalePageLayoutView="125" workbookViewId="0">
      <selection activeCell="A4" sqref="A4:A5"/>
    </sheetView>
  </sheetViews>
  <sheetFormatPr defaultColWidth="9.21875" defaultRowHeight="15.6" x14ac:dyDescent="0.3"/>
  <cols>
    <col min="1" max="1" width="19.44140625" style="4" customWidth="1"/>
    <col min="2" max="2" width="16.44140625" style="4" customWidth="1"/>
    <col min="3" max="3" width="15.6640625" style="4" customWidth="1"/>
    <col min="4" max="4" width="13.21875" style="4" customWidth="1"/>
    <col min="5" max="8" width="13.21875" style="5" customWidth="1"/>
    <col min="9" max="9" width="13.77734375" style="5" customWidth="1"/>
    <col min="10" max="16384" width="9.21875" style="4"/>
  </cols>
  <sheetData>
    <row r="1" spans="1:9" s="1" customFormat="1" ht="78.75" customHeight="1" thickBot="1" x14ac:dyDescent="0.35"/>
    <row r="2" spans="1:9" s="22" customFormat="1" ht="49.95" customHeight="1" x14ac:dyDescent="0.3">
      <c r="A2" s="68" t="s">
        <v>10</v>
      </c>
      <c r="B2" s="69"/>
      <c r="C2" s="69"/>
      <c r="D2" s="69"/>
      <c r="E2" s="70"/>
      <c r="F2" s="70"/>
      <c r="G2" s="70"/>
      <c r="H2" s="70"/>
      <c r="I2" s="71"/>
    </row>
    <row r="3" spans="1:9" s="22" customFormat="1" ht="33" customHeight="1" x14ac:dyDescent="0.3">
      <c r="A3" s="25" t="s">
        <v>0</v>
      </c>
      <c r="B3" s="80"/>
      <c r="C3" s="81"/>
      <c r="D3" s="81"/>
      <c r="E3" s="82"/>
      <c r="F3" s="24" t="s">
        <v>2</v>
      </c>
      <c r="G3" s="24"/>
      <c r="H3" s="80"/>
      <c r="I3" s="83"/>
    </row>
    <row r="4" spans="1:9" s="9" customFormat="1" ht="40.950000000000003" customHeight="1" x14ac:dyDescent="0.3">
      <c r="A4" s="77" t="s">
        <v>3</v>
      </c>
      <c r="B4" s="72" t="s">
        <v>11</v>
      </c>
      <c r="C4" s="72" t="s">
        <v>4</v>
      </c>
      <c r="D4" s="74" t="s">
        <v>12</v>
      </c>
      <c r="E4" s="75"/>
      <c r="F4" s="76"/>
      <c r="G4" s="74" t="s">
        <v>13</v>
      </c>
      <c r="H4" s="75"/>
      <c r="I4" s="79"/>
    </row>
    <row r="5" spans="1:9" s="11" customFormat="1" ht="14.4" x14ac:dyDescent="0.3">
      <c r="A5" s="78"/>
      <c r="B5" s="73"/>
      <c r="C5" s="73"/>
      <c r="D5" s="10" t="s">
        <v>14</v>
      </c>
      <c r="E5" s="10" t="s">
        <v>15</v>
      </c>
      <c r="F5" s="10" t="s">
        <v>16</v>
      </c>
      <c r="G5" s="10" t="s">
        <v>14</v>
      </c>
      <c r="H5" s="10" t="s">
        <v>15</v>
      </c>
      <c r="I5" s="35" t="s">
        <v>16</v>
      </c>
    </row>
    <row r="6" spans="1:9" s="11" customFormat="1" ht="27" customHeight="1" x14ac:dyDescent="0.3">
      <c r="A6" s="32" t="s">
        <v>17</v>
      </c>
      <c r="B6" s="12"/>
      <c r="C6" s="12"/>
      <c r="D6" s="12" t="s">
        <v>18</v>
      </c>
      <c r="E6" s="12" t="s">
        <v>18</v>
      </c>
      <c r="F6" s="12" t="s">
        <v>18</v>
      </c>
      <c r="G6" s="12" t="s">
        <v>18</v>
      </c>
      <c r="H6" s="12" t="s">
        <v>18</v>
      </c>
      <c r="I6" s="36" t="s">
        <v>18</v>
      </c>
    </row>
    <row r="7" spans="1:9" s="9" customFormat="1" ht="27" customHeight="1" x14ac:dyDescent="0.3">
      <c r="A7" s="32" t="s">
        <v>19</v>
      </c>
      <c r="B7" s="12"/>
      <c r="C7" s="12"/>
      <c r="D7" s="12" t="s">
        <v>18</v>
      </c>
      <c r="E7" s="12" t="s">
        <v>18</v>
      </c>
      <c r="F7" s="12" t="s">
        <v>18</v>
      </c>
      <c r="G7" s="12" t="s">
        <v>18</v>
      </c>
      <c r="H7" s="12" t="s">
        <v>18</v>
      </c>
      <c r="I7" s="36" t="s">
        <v>18</v>
      </c>
    </row>
    <row r="8" spans="1:9" s="9" customFormat="1" ht="27" customHeight="1" x14ac:dyDescent="0.3">
      <c r="A8" s="32" t="s">
        <v>20</v>
      </c>
      <c r="B8" s="12"/>
      <c r="C8" s="12"/>
      <c r="D8" s="12" t="s">
        <v>18</v>
      </c>
      <c r="E8" s="12" t="s">
        <v>18</v>
      </c>
      <c r="F8" s="13" t="s">
        <v>18</v>
      </c>
      <c r="G8" s="12" t="s">
        <v>18</v>
      </c>
      <c r="H8" s="12" t="s">
        <v>18</v>
      </c>
      <c r="I8" s="36" t="s">
        <v>18</v>
      </c>
    </row>
    <row r="9" spans="1:9" s="9" customFormat="1" ht="72.599999999999994" thickBot="1" x14ac:dyDescent="0.35">
      <c r="A9" s="33" t="s">
        <v>6</v>
      </c>
      <c r="B9" s="34"/>
      <c r="C9" s="34"/>
      <c r="D9" s="37" t="s">
        <v>18</v>
      </c>
      <c r="E9" s="37" t="s">
        <v>18</v>
      </c>
      <c r="F9" s="38" t="s">
        <v>18</v>
      </c>
      <c r="G9" s="37" t="s">
        <v>18</v>
      </c>
      <c r="H9" s="37" t="s">
        <v>18</v>
      </c>
      <c r="I9" s="39" t="s">
        <v>18</v>
      </c>
    </row>
    <row r="11" spans="1:9" x14ac:dyDescent="0.3">
      <c r="A11" s="66" t="s">
        <v>21</v>
      </c>
      <c r="B11" s="67"/>
      <c r="C11" s="67"/>
      <c r="D11" s="67"/>
      <c r="E11" s="67"/>
      <c r="F11" s="67"/>
    </row>
    <row r="13" spans="1:9" x14ac:dyDescent="0.3">
      <c r="A13" s="66" t="s">
        <v>22</v>
      </c>
      <c r="B13" s="67"/>
      <c r="C13" s="67"/>
      <c r="D13" s="67"/>
      <c r="E13" s="67"/>
      <c r="F13" s="67"/>
    </row>
  </sheetData>
  <mergeCells count="10">
    <mergeCell ref="A13:F13"/>
    <mergeCell ref="A11:F11"/>
    <mergeCell ref="A2:I2"/>
    <mergeCell ref="C4:C5"/>
    <mergeCell ref="D4:F4"/>
    <mergeCell ref="B4:B5"/>
    <mergeCell ref="A4:A5"/>
    <mergeCell ref="G4:I4"/>
    <mergeCell ref="B3:E3"/>
    <mergeCell ref="H3:I3"/>
  </mergeCells>
  <phoneticPr fontId="2" type="noConversion"/>
  <pageMargins left="0.7" right="0.7" top="0.75" bottom="0.75" header="0.3" footer="0.3"/>
  <pageSetup paperSize="9" scale="99" orientation="landscape" r:id="rId1"/>
  <rowBreaks count="1" manualBreakCount="1">
    <brk id="1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view="pageBreakPreview" zoomScale="115" zoomScaleNormal="100" zoomScaleSheetLayoutView="115" zoomScalePageLayoutView="125" workbookViewId="0">
      <selection activeCell="D4" sqref="D4"/>
    </sheetView>
  </sheetViews>
  <sheetFormatPr defaultColWidth="9.21875" defaultRowHeight="15.6" x14ac:dyDescent="0.3"/>
  <cols>
    <col min="1" max="1" width="25.44140625" style="2" customWidth="1"/>
    <col min="2" max="2" width="32.77734375" style="2" customWidth="1"/>
    <col min="3" max="3" width="23.44140625" style="2" customWidth="1"/>
    <col min="4" max="4" width="29" style="2" customWidth="1"/>
    <col min="5" max="16384" width="9.21875" style="2"/>
  </cols>
  <sheetData>
    <row r="1" spans="1:4" ht="69" customHeight="1" thickBot="1" x14ac:dyDescent="0.35"/>
    <row r="2" spans="1:4" s="14" customFormat="1" ht="49.95" customHeight="1" x14ac:dyDescent="0.35">
      <c r="A2" s="68" t="s">
        <v>23</v>
      </c>
      <c r="B2" s="69"/>
      <c r="C2" s="69"/>
      <c r="D2" s="84"/>
    </row>
    <row r="3" spans="1:4" s="15" customFormat="1" ht="33" customHeight="1" x14ac:dyDescent="0.35">
      <c r="A3" s="25" t="s">
        <v>0</v>
      </c>
      <c r="B3" s="23"/>
      <c r="C3" s="24" t="s">
        <v>2</v>
      </c>
      <c r="D3" s="40"/>
    </row>
    <row r="4" spans="1:4" s="16" customFormat="1" ht="75" customHeight="1" x14ac:dyDescent="0.3">
      <c r="A4" s="27" t="s">
        <v>24</v>
      </c>
      <c r="B4" s="7" t="s">
        <v>25</v>
      </c>
      <c r="C4" s="45" t="s">
        <v>26</v>
      </c>
      <c r="D4" s="46" t="s">
        <v>27</v>
      </c>
    </row>
    <row r="5" spans="1:4" s="8" customFormat="1" ht="28.05" customHeight="1" x14ac:dyDescent="0.3">
      <c r="A5" s="85" t="s">
        <v>28</v>
      </c>
      <c r="B5" s="17" t="s">
        <v>29</v>
      </c>
      <c r="C5" s="18" t="s">
        <v>18</v>
      </c>
      <c r="D5" s="41" t="s">
        <v>30</v>
      </c>
    </row>
    <row r="6" spans="1:4" s="8" customFormat="1" ht="28.05" customHeight="1" x14ac:dyDescent="0.3">
      <c r="A6" s="86"/>
      <c r="B6" s="17" t="s">
        <v>31</v>
      </c>
      <c r="C6" s="18" t="s">
        <v>18</v>
      </c>
      <c r="D6" s="41" t="s">
        <v>30</v>
      </c>
    </row>
    <row r="7" spans="1:4" s="8" customFormat="1" ht="28.05" customHeight="1" x14ac:dyDescent="0.3">
      <c r="A7" s="87"/>
      <c r="B7" s="17" t="s">
        <v>32</v>
      </c>
      <c r="C7" s="18" t="s">
        <v>18</v>
      </c>
      <c r="D7" s="41" t="s">
        <v>30</v>
      </c>
    </row>
    <row r="8" spans="1:4" s="8" customFormat="1" ht="28.05" customHeight="1" x14ac:dyDescent="0.3">
      <c r="A8" s="88" t="s">
        <v>33</v>
      </c>
      <c r="B8" s="17" t="s">
        <v>34</v>
      </c>
      <c r="C8" s="18" t="s">
        <v>18</v>
      </c>
      <c r="D8" s="41" t="s">
        <v>30</v>
      </c>
    </row>
    <row r="9" spans="1:4" s="8" customFormat="1" ht="28.05" customHeight="1" thickBot="1" x14ac:dyDescent="0.35">
      <c r="A9" s="89"/>
      <c r="B9" s="30" t="s">
        <v>35</v>
      </c>
      <c r="C9" s="42" t="s">
        <v>18</v>
      </c>
      <c r="D9" s="43" t="s">
        <v>30</v>
      </c>
    </row>
    <row r="11" spans="1:4" s="8" customFormat="1" ht="14.4" x14ac:dyDescent="0.3">
      <c r="A11" s="8" t="s">
        <v>36</v>
      </c>
    </row>
    <row r="12" spans="1:4" s="8" customFormat="1" ht="14.4" x14ac:dyDescent="0.3"/>
    <row r="13" spans="1:4" s="8" customFormat="1" ht="14.4" x14ac:dyDescent="0.3">
      <c r="A13" s="8" t="s">
        <v>37</v>
      </c>
    </row>
    <row r="14" spans="1:4" s="8" customFormat="1" ht="14.4" x14ac:dyDescent="0.3">
      <c r="A14" s="8" t="s">
        <v>38</v>
      </c>
    </row>
    <row r="15" spans="1:4" s="8" customFormat="1" ht="14.4" x14ac:dyDescent="0.3"/>
  </sheetData>
  <mergeCells count="3">
    <mergeCell ref="A2:D2"/>
    <mergeCell ref="A5:A7"/>
    <mergeCell ref="A8:A9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view="pageBreakPreview" zoomScaleNormal="100" zoomScaleSheetLayoutView="100" zoomScalePageLayoutView="125" workbookViewId="0">
      <selection activeCell="A2" sqref="A2:E2"/>
    </sheetView>
  </sheetViews>
  <sheetFormatPr defaultColWidth="8.77734375" defaultRowHeight="15.6" x14ac:dyDescent="0.3"/>
  <cols>
    <col min="1" max="1" width="19.77734375" style="2" customWidth="1"/>
    <col min="2" max="2" width="25.33203125" style="2" customWidth="1"/>
    <col min="3" max="3" width="27" style="2" bestFit="1" customWidth="1"/>
    <col min="4" max="4" width="22.6640625" style="2" customWidth="1"/>
    <col min="5" max="5" width="33.44140625" style="2" customWidth="1"/>
    <col min="6" max="16384" width="8.77734375" style="2"/>
  </cols>
  <sheetData>
    <row r="1" spans="1:5" ht="85.05" customHeight="1" thickBot="1" x14ac:dyDescent="0.35"/>
    <row r="2" spans="1:5" s="14" customFormat="1" ht="35.25" customHeight="1" x14ac:dyDescent="0.35">
      <c r="A2" s="90" t="s">
        <v>39</v>
      </c>
      <c r="B2" s="91"/>
      <c r="C2" s="91"/>
      <c r="D2" s="91"/>
      <c r="E2" s="92"/>
    </row>
    <row r="3" spans="1:5" s="14" customFormat="1" ht="30" customHeight="1" x14ac:dyDescent="0.35">
      <c r="A3" s="44" t="s">
        <v>0</v>
      </c>
      <c r="B3" s="93"/>
      <c r="C3" s="94"/>
      <c r="D3" s="24" t="s">
        <v>2</v>
      </c>
      <c r="E3" s="40"/>
    </row>
    <row r="4" spans="1:5" s="20" customFormat="1" ht="48" customHeight="1" x14ac:dyDescent="0.3">
      <c r="A4" s="27" t="s">
        <v>40</v>
      </c>
      <c r="B4" s="7" t="s">
        <v>11</v>
      </c>
      <c r="C4" s="7" t="s">
        <v>41</v>
      </c>
      <c r="D4" s="45" t="s">
        <v>42</v>
      </c>
      <c r="E4" s="46" t="s">
        <v>43</v>
      </c>
    </row>
    <row r="5" spans="1:5" s="20" customFormat="1" ht="34.049999999999997" customHeight="1" x14ac:dyDescent="0.3">
      <c r="A5" s="55" t="s">
        <v>44</v>
      </c>
      <c r="B5" s="17"/>
      <c r="C5" s="17" t="s">
        <v>45</v>
      </c>
      <c r="D5" s="18" t="s">
        <v>46</v>
      </c>
      <c r="E5" s="41" t="s">
        <v>43</v>
      </c>
    </row>
    <row r="6" spans="1:5" s="20" customFormat="1" ht="34.049999999999997" customHeight="1" x14ac:dyDescent="0.3">
      <c r="A6" s="55" t="s">
        <v>44</v>
      </c>
      <c r="B6" s="17"/>
      <c r="C6" s="17" t="s">
        <v>47</v>
      </c>
      <c r="D6" s="18" t="s">
        <v>48</v>
      </c>
      <c r="E6" s="41" t="s">
        <v>43</v>
      </c>
    </row>
    <row r="7" spans="1:5" s="20" customFormat="1" ht="34.049999999999997" customHeight="1" x14ac:dyDescent="0.3">
      <c r="A7" s="55" t="s">
        <v>49</v>
      </c>
      <c r="B7" s="17"/>
      <c r="C7" s="17" t="s">
        <v>47</v>
      </c>
      <c r="D7" s="18" t="s">
        <v>46</v>
      </c>
      <c r="E7" s="41" t="s">
        <v>43</v>
      </c>
    </row>
    <row r="8" spans="1:5" s="20" customFormat="1" ht="34.049999999999997" customHeight="1" thickBot="1" x14ac:dyDescent="0.35">
      <c r="A8" s="56" t="s">
        <v>50</v>
      </c>
      <c r="B8" s="30"/>
      <c r="C8" s="30" t="s">
        <v>45</v>
      </c>
      <c r="D8" s="42" t="s">
        <v>51</v>
      </c>
      <c r="E8" s="43" t="s">
        <v>43</v>
      </c>
    </row>
    <row r="9" spans="1:5" s="20" customFormat="1" ht="14.4" x14ac:dyDescent="0.3"/>
    <row r="10" spans="1:5" s="20" customFormat="1" ht="14.4" x14ac:dyDescent="0.3">
      <c r="A10" s="20" t="s">
        <v>52</v>
      </c>
    </row>
    <row r="11" spans="1:5" s="20" customFormat="1" ht="14.4" x14ac:dyDescent="0.3"/>
    <row r="12" spans="1:5" s="20" customFormat="1" ht="14.4" x14ac:dyDescent="0.3">
      <c r="A12" s="20" t="s">
        <v>53</v>
      </c>
    </row>
    <row r="13" spans="1:5" s="20" customFormat="1" ht="14.4" x14ac:dyDescent="0.3">
      <c r="A13" s="20" t="s">
        <v>54</v>
      </c>
    </row>
    <row r="14" spans="1:5" s="20" customFormat="1" ht="14.4" x14ac:dyDescent="0.3">
      <c r="A14" s="20" t="s">
        <v>55</v>
      </c>
    </row>
    <row r="15" spans="1:5" s="20" customFormat="1" ht="14.4" x14ac:dyDescent="0.3">
      <c r="A15" s="20" t="s">
        <v>56</v>
      </c>
    </row>
  </sheetData>
  <mergeCells count="2">
    <mergeCell ref="A2:E2"/>
    <mergeCell ref="B3:C3"/>
  </mergeCells>
  <phoneticPr fontId="2" type="noConversion"/>
  <dataValidations count="1">
    <dataValidation allowBlank="1" showInputMessage="1" sqref="A4:E9" xr:uid="{00000000-0002-0000-0300-000000000000}"/>
  </dataValidation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view="pageBreakPreview" zoomScale="115" zoomScaleNormal="100" zoomScaleSheetLayoutView="115" zoomScalePageLayoutView="125" workbookViewId="0">
      <selection activeCell="A4" sqref="A4"/>
    </sheetView>
  </sheetViews>
  <sheetFormatPr defaultColWidth="8.77734375" defaultRowHeight="15.6" x14ac:dyDescent="0.3"/>
  <cols>
    <col min="1" max="1" width="33.6640625" style="1" customWidth="1"/>
    <col min="2" max="2" width="26" style="1" customWidth="1"/>
    <col min="3" max="3" width="23" style="1" customWidth="1"/>
    <col min="4" max="4" width="34.6640625" style="1" customWidth="1"/>
    <col min="5" max="16384" width="8.77734375" style="1"/>
  </cols>
  <sheetData>
    <row r="1" spans="1:4" ht="73.5" customHeight="1" thickBot="1" x14ac:dyDescent="0.35"/>
    <row r="2" spans="1:4" s="21" customFormat="1" ht="35.25" customHeight="1" x14ac:dyDescent="0.3">
      <c r="A2" s="95" t="s">
        <v>57</v>
      </c>
      <c r="B2" s="96"/>
      <c r="C2" s="96"/>
      <c r="D2" s="97"/>
    </row>
    <row r="3" spans="1:4" s="21" customFormat="1" ht="31.05" customHeight="1" x14ac:dyDescent="0.3">
      <c r="A3" s="25" t="s">
        <v>0</v>
      </c>
      <c r="B3" s="57"/>
      <c r="C3" s="24" t="s">
        <v>2</v>
      </c>
      <c r="D3" s="26"/>
    </row>
    <row r="4" spans="1:4" s="20" customFormat="1" ht="31.05" customHeight="1" x14ac:dyDescent="0.3">
      <c r="A4" s="27" t="s">
        <v>58</v>
      </c>
      <c r="B4" s="7" t="s">
        <v>41</v>
      </c>
      <c r="C4" s="7" t="s">
        <v>42</v>
      </c>
      <c r="D4" s="28" t="s">
        <v>59</v>
      </c>
    </row>
    <row r="5" spans="1:4" s="20" customFormat="1" ht="31.05" customHeight="1" x14ac:dyDescent="0.3">
      <c r="A5" s="55" t="s">
        <v>60</v>
      </c>
      <c r="B5" s="17" t="s">
        <v>45</v>
      </c>
      <c r="C5" s="17" t="s">
        <v>61</v>
      </c>
      <c r="D5" s="29" t="s">
        <v>62</v>
      </c>
    </row>
    <row r="6" spans="1:4" s="20" customFormat="1" ht="31.05" customHeight="1" x14ac:dyDescent="0.3">
      <c r="A6" s="55" t="s">
        <v>60</v>
      </c>
      <c r="B6" s="17" t="s">
        <v>63</v>
      </c>
      <c r="C6" s="17" t="s">
        <v>64</v>
      </c>
      <c r="D6" s="29" t="s">
        <v>62</v>
      </c>
    </row>
    <row r="7" spans="1:4" s="20" customFormat="1" ht="31.05" customHeight="1" x14ac:dyDescent="0.3">
      <c r="A7" s="55" t="s">
        <v>60</v>
      </c>
      <c r="B7" s="17" t="s">
        <v>65</v>
      </c>
      <c r="C7" s="17" t="s">
        <v>66</v>
      </c>
      <c r="D7" s="29" t="s">
        <v>62</v>
      </c>
    </row>
    <row r="8" spans="1:4" s="20" customFormat="1" ht="31.05" customHeight="1" x14ac:dyDescent="0.3">
      <c r="A8" s="55" t="s">
        <v>67</v>
      </c>
      <c r="B8" s="17" t="s">
        <v>63</v>
      </c>
      <c r="C8" s="17" t="s">
        <v>51</v>
      </c>
      <c r="D8" s="29" t="s">
        <v>62</v>
      </c>
    </row>
    <row r="9" spans="1:4" s="20" customFormat="1" ht="31.05" customHeight="1" thickBot="1" x14ac:dyDescent="0.35">
      <c r="A9" s="56" t="s">
        <v>68</v>
      </c>
      <c r="B9" s="30" t="s">
        <v>65</v>
      </c>
      <c r="C9" s="30" t="s">
        <v>69</v>
      </c>
      <c r="D9" s="31" t="s">
        <v>62</v>
      </c>
    </row>
    <row r="10" spans="1:4" s="20" customFormat="1" ht="19.95" customHeight="1" x14ac:dyDescent="0.3"/>
    <row r="11" spans="1:4" s="20" customFormat="1" ht="14.4" x14ac:dyDescent="0.3">
      <c r="A11" s="98" t="s">
        <v>7</v>
      </c>
      <c r="B11" s="99"/>
    </row>
    <row r="12" spans="1:4" s="20" customFormat="1" ht="14.4" x14ac:dyDescent="0.3"/>
    <row r="13" spans="1:4" s="20" customFormat="1" ht="14.4" x14ac:dyDescent="0.3">
      <c r="A13" s="20" t="s">
        <v>70</v>
      </c>
    </row>
    <row r="14" spans="1:4" s="20" customFormat="1" ht="14.4" x14ac:dyDescent="0.3"/>
  </sheetData>
  <mergeCells count="2">
    <mergeCell ref="A2:D2"/>
    <mergeCell ref="A11:B11"/>
  </mergeCells>
  <phoneticPr fontId="2" type="noConversion"/>
  <dataValidations count="1">
    <dataValidation allowBlank="1" showInputMessage="1" sqref="A4:D10" xr:uid="{00000000-0002-0000-0400-000000000000}"/>
  </dataValidations>
  <printOptions horizontalCentered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2FF3A25782B48BB620CAEDF17BA9E" ma:contentTypeVersion="13" ma:contentTypeDescription="Create a new document." ma:contentTypeScope="" ma:versionID="5aed6fde43fbb6e6ed4d102014af2ed4">
  <xsd:schema xmlns:xsd="http://www.w3.org/2001/XMLSchema" xmlns:xs="http://www.w3.org/2001/XMLSchema" xmlns:p="http://schemas.microsoft.com/office/2006/metadata/properties" xmlns:ns2="bae1b881-5fb1-47ff-88b9-fa58cdff40ac" xmlns:ns3="4da0d0d0-da9b-47b6-ab20-dc2ddf9cc5aa" targetNamespace="http://schemas.microsoft.com/office/2006/metadata/properties" ma:root="true" ma:fieldsID="88f45ab2a0d5ac059d56c5bb31b12030" ns2:_="" ns3:_="">
    <xsd:import namespace="bae1b881-5fb1-47ff-88b9-fa58cdff40ac"/>
    <xsd:import namespace="4da0d0d0-da9b-47b6-ab20-dc2ddf9cc5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1b881-5fb1-47ff-88b9-fa58cdff40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0d0d0-da9b-47b6-ab20-dc2ddf9cc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18DED-487D-4626-B521-44BE771EC4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999192-2252-4536-AED4-1E8B3EADD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1b881-5fb1-47ff-88b9-fa58cdff40ac"/>
    <ds:schemaRef ds:uri="4da0d0d0-da9b-47b6-ab20-dc2ddf9cc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9E96D7-C9D4-4E97-A530-AEBE2470B9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Eszköz</vt:lpstr>
      <vt:lpstr>Orvostechnikai Eszköz</vt:lpstr>
      <vt:lpstr>Gyógyszer</vt:lpstr>
      <vt:lpstr>HCP O1 Meetings, Site Visits</vt:lpstr>
      <vt:lpstr>HCP O2 Meetings, Site Visits</vt:lpstr>
      <vt:lpstr>HCO</vt:lpstr>
      <vt:lpstr>PO</vt:lpstr>
      <vt:lpstr>Eszköz!Print_Area</vt:lpstr>
      <vt:lpstr>'HCP O2 Meetings, Site Visits'!Print_Area</vt:lpstr>
    </vt:vector>
  </TitlesOfParts>
  <Manager/>
  <Company>Novartis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Nihoul, Beatrice</dc:creator>
  <cp:keywords/>
  <dc:description/>
  <cp:lastModifiedBy>Orsolya Villanyi</cp:lastModifiedBy>
  <cp:revision/>
  <dcterms:created xsi:type="dcterms:W3CDTF">2015-08-03T12:44:29Z</dcterms:created>
  <dcterms:modified xsi:type="dcterms:W3CDTF">2023-05-18T07:49:00Z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0x0101007032FF3A25782B48BB620CAEDF17BA9E</vt:lpwstr>
  </property>
  <property fmtid="{D5CDD505-2E9C-101B-9397-08002B2CF9AE}" pid="3" name="Order">
    <vt:r8>100</vt:r8>
  </property>
</Properties>
</file>